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OTR.liss\Downloads\"/>
    </mc:Choice>
  </mc:AlternateContent>
  <xr:revisionPtr revIDLastSave="0" documentId="13_ncr:1_{C154E034-7FAF-4EBF-B25C-9C407628D088}" xr6:coauthVersionLast="47" xr6:coauthVersionMax="47" xr10:uidLastSave="{00000000-0000-0000-0000-000000000000}"/>
  <bookViews>
    <workbookView xWindow="-108" yWindow="-108" windowWidth="23256" windowHeight="12720" xr2:uid="{DAD01C16-AEA8-4358-BE80-624C23A28353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  <c r="E13" i="1"/>
  <c r="E15" i="1" s="1"/>
  <c r="D12" i="1"/>
  <c r="E14" i="1"/>
  <c r="F7" i="1"/>
  <c r="H7" i="1" s="1"/>
  <c r="G7" i="1"/>
  <c r="E7" i="1"/>
  <c r="D7" i="1"/>
  <c r="F5" i="1"/>
  <c r="F4" i="1"/>
  <c r="F3" i="1"/>
  <c r="F6" i="1"/>
  <c r="D6" i="1"/>
  <c r="D5" i="1"/>
  <c r="D4" i="1"/>
  <c r="E4" i="1"/>
  <c r="E5" i="1" s="1"/>
  <c r="G3" i="1"/>
  <c r="D3" i="1"/>
  <c r="G2" i="1"/>
  <c r="D2" i="1"/>
  <c r="F2" i="1" s="1"/>
  <c r="H2" i="1" l="1"/>
  <c r="G5" i="1"/>
  <c r="E6" i="1"/>
  <c r="G6" i="1" s="1"/>
  <c r="G4" i="1"/>
  <c r="H3" i="1" l="1"/>
  <c r="H4" i="1" l="1"/>
  <c r="H5" i="1" l="1"/>
  <c r="H6" i="1"/>
</calcChain>
</file>

<file path=xl/sharedStrings.xml><?xml version="1.0" encoding="utf-8"?>
<sst xmlns="http://schemas.openxmlformats.org/spreadsheetml/2006/main" count="18" uniqueCount="18">
  <si>
    <t>Wplata PLN</t>
  </si>
  <si>
    <t>Suma wpłat PLN</t>
  </si>
  <si>
    <t>Kurs</t>
  </si>
  <si>
    <t>Dzień 1</t>
  </si>
  <si>
    <t>Dzień 5</t>
  </si>
  <si>
    <t>Dzień 2</t>
  </si>
  <si>
    <t>Dzień 3</t>
  </si>
  <si>
    <t>Dzień 4</t>
  </si>
  <si>
    <t>Suma wpłat w USD</t>
  </si>
  <si>
    <t>Wpłata w USD</t>
  </si>
  <si>
    <t>Wartość PLN na dzień X</t>
  </si>
  <si>
    <t>zysk/strata</t>
  </si>
  <si>
    <t>zaciągnięte</t>
  </si>
  <si>
    <t>spłacone</t>
  </si>
  <si>
    <t>zostało</t>
  </si>
  <si>
    <t>suma</t>
  </si>
  <si>
    <t>dzień 6</t>
  </si>
  <si>
    <t xml:space="preserve">Zysk/strata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</si>
</sst>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6FCA8-90E0-4331-8379-0A3A6D88102D}">
  <dimension ref="A1:H16"/>
  <sheetViews>
    <sheetView tabSelected="1" workbookViewId="0">
      <selection activeCell="G17" sqref="G17"/>
    </sheetView>
  </sheetViews>
  <sheetFormatPr defaultRowHeight="14.4" x14ac:dyDescent="0.3"/>
  <cols>
    <col min="1" max="1" width="7.44140625" bestFit="1" customWidth="1"/>
    <col min="2" max="2" width="4.88671875" bestFit="1" customWidth="1"/>
    <col min="3" max="3" width="13.44140625" bestFit="1" customWidth="1"/>
    <col min="4" max="4" width="11.109375" bestFit="1" customWidth="1"/>
    <col min="5" max="5" width="17.5546875" bestFit="1" customWidth="1"/>
    <col min="6" max="6" width="15.33203125" bestFit="1" customWidth="1"/>
    <col min="7" max="7" width="21.88671875" bestFit="1" customWidth="1"/>
    <col min="8" max="8" width="23.88671875" bestFit="1" customWidth="1"/>
    <col min="9" max="9" width="21.33203125" bestFit="1" customWidth="1"/>
  </cols>
  <sheetData>
    <row r="1" spans="1:8" x14ac:dyDescent="0.3">
      <c r="B1" t="s">
        <v>2</v>
      </c>
      <c r="C1" t="s">
        <v>9</v>
      </c>
      <c r="D1" t="s">
        <v>0</v>
      </c>
      <c r="E1" t="s">
        <v>8</v>
      </c>
      <c r="F1" t="s">
        <v>1</v>
      </c>
      <c r="G1" t="s">
        <v>10</v>
      </c>
      <c r="H1" t="s">
        <v>17</v>
      </c>
    </row>
    <row r="2" spans="1:8" x14ac:dyDescent="0.3">
      <c r="A2" t="s">
        <v>3</v>
      </c>
      <c r="B2">
        <v>4.2</v>
      </c>
      <c r="C2">
        <v>1000</v>
      </c>
      <c r="D2">
        <f>C2*B2</f>
        <v>4200</v>
      </c>
      <c r="E2">
        <v>1000</v>
      </c>
      <c r="F2">
        <f>D2</f>
        <v>4200</v>
      </c>
      <c r="G2">
        <f>E2*B2</f>
        <v>4200</v>
      </c>
      <c r="H2">
        <f>F2-G2</f>
        <v>0</v>
      </c>
    </row>
    <row r="3" spans="1:8" x14ac:dyDescent="0.3">
      <c r="A3" t="s">
        <v>5</v>
      </c>
      <c r="B3">
        <v>4.3</v>
      </c>
      <c r="C3">
        <v>0</v>
      </c>
      <c r="D3">
        <f>C3*B3</f>
        <v>0</v>
      </c>
      <c r="E3">
        <v>1000</v>
      </c>
      <c r="F3">
        <f>F2+D3</f>
        <v>4200</v>
      </c>
      <c r="G3">
        <f>E3*B3</f>
        <v>4300</v>
      </c>
      <c r="H3">
        <f>F3-G3</f>
        <v>-100</v>
      </c>
    </row>
    <row r="4" spans="1:8" x14ac:dyDescent="0.3">
      <c r="A4" t="s">
        <v>6</v>
      </c>
      <c r="B4">
        <v>4.3</v>
      </c>
      <c r="C4">
        <v>500</v>
      </c>
      <c r="D4">
        <f>C4*B4</f>
        <v>2150</v>
      </c>
      <c r="E4">
        <f>E3+C4</f>
        <v>1500</v>
      </c>
      <c r="F4">
        <f>F3+D4</f>
        <v>6350</v>
      </c>
      <c r="G4">
        <f t="shared" ref="G4:G7" si="0">E4*B4</f>
        <v>6450</v>
      </c>
      <c r="H4">
        <f>F4-G4</f>
        <v>-100</v>
      </c>
    </row>
    <row r="5" spans="1:8" x14ac:dyDescent="0.3">
      <c r="A5" t="s">
        <v>7</v>
      </c>
      <c r="B5">
        <v>4.4000000000000004</v>
      </c>
      <c r="C5">
        <v>1000</v>
      </c>
      <c r="D5">
        <f>C5*B5</f>
        <v>4400</v>
      </c>
      <c r="E5">
        <f t="shared" ref="E5:E7" si="1">E4+C5</f>
        <v>2500</v>
      </c>
      <c r="F5">
        <f>F4+D5</f>
        <v>10750</v>
      </c>
      <c r="G5">
        <f t="shared" si="0"/>
        <v>11000</v>
      </c>
      <c r="H5">
        <f>F5-G5</f>
        <v>-250</v>
      </c>
    </row>
    <row r="6" spans="1:8" x14ac:dyDescent="0.3">
      <c r="A6" t="s">
        <v>4</v>
      </c>
      <c r="B6">
        <v>4.5</v>
      </c>
      <c r="C6">
        <v>-1000</v>
      </c>
      <c r="D6">
        <f>C6*B6</f>
        <v>-4500</v>
      </c>
      <c r="E6">
        <f t="shared" si="1"/>
        <v>1500</v>
      </c>
      <c r="F6">
        <f>F5+D6</f>
        <v>6250</v>
      </c>
      <c r="G6">
        <f t="shared" si="0"/>
        <v>6750</v>
      </c>
      <c r="H6">
        <f>F6-G6</f>
        <v>-500</v>
      </c>
    </row>
    <row r="7" spans="1:8" x14ac:dyDescent="0.3">
      <c r="A7" t="s">
        <v>16</v>
      </c>
      <c r="B7">
        <v>4.5999999999999996</v>
      </c>
      <c r="C7">
        <v>-1500</v>
      </c>
      <c r="D7">
        <f>C7*B7</f>
        <v>-6899.9999999999991</v>
      </c>
      <c r="E7">
        <f t="shared" si="1"/>
        <v>0</v>
      </c>
      <c r="F7">
        <f>F6+D7</f>
        <v>-649.99999999999909</v>
      </c>
      <c r="G7">
        <f t="shared" si="0"/>
        <v>0</v>
      </c>
      <c r="H7">
        <f>F7-G7</f>
        <v>-649.99999999999909</v>
      </c>
    </row>
    <row r="12" spans="1:8" x14ac:dyDescent="0.3">
      <c r="C12" t="s">
        <v>12</v>
      </c>
      <c r="D12">
        <f>D2+D3+D4+D5</f>
        <v>10750</v>
      </c>
    </row>
    <row r="13" spans="1:8" x14ac:dyDescent="0.3">
      <c r="D13" t="s">
        <v>13</v>
      </c>
      <c r="E13">
        <f>D6+D7</f>
        <v>-11400</v>
      </c>
    </row>
    <row r="14" spans="1:8" x14ac:dyDescent="0.3">
      <c r="D14" t="s">
        <v>14</v>
      </c>
      <c r="E14">
        <f>E7*B7</f>
        <v>0</v>
      </c>
    </row>
    <row r="15" spans="1:8" x14ac:dyDescent="0.3">
      <c r="D15" t="s">
        <v>15</v>
      </c>
      <c r="E15">
        <f>E14+E13</f>
        <v>-11400</v>
      </c>
    </row>
    <row r="16" spans="1:8" x14ac:dyDescent="0.3">
      <c r="C16" t="s">
        <v>11</v>
      </c>
      <c r="D16">
        <f>D12+E15</f>
        <v>-650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Piechocki</dc:creator>
  <cp:lastModifiedBy>Piotr Liss</cp:lastModifiedBy>
  <dcterms:created xsi:type="dcterms:W3CDTF">2022-05-30T15:53:41Z</dcterms:created>
  <dcterms:modified xsi:type="dcterms:W3CDTF">2022-06-01T20:09:34Z</dcterms:modified>
</cp:coreProperties>
</file>